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<sst xmlns="http://schemas.openxmlformats.org/spreadsheetml/2006/main" count="188" uniqueCount="106">
  <si>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</si>
  <si>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</si>
  <si>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</si>
  <si>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</si>
  <si>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</si>
  <si>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</si>
  <si>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</si>
  <si>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</si>
  <si>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</si>
  <si>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</si>
  <si>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</si>
  <si>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</si>
  <si>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</si>
  <si>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</si>
  <si>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</si>
  <si>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</si>
  <si>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Проведення спортивної роботи в регіоні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</si>
  <si>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</si>
  <si>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</si>
  <si>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</si>
  <si>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</si>
  <si>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</si>
  <si>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</si>
  <si>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</si>
  <si>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</si>
  <si>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</si>
  <si>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</si>
  <si>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</si>
  <si>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</si>
  <si>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</si>
  <si>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</si>
  <si>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</si>
  <si>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</si>
  <si>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</si>
  <si>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</si>
  <si>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</si>
  <si>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</si>
  <si>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навчально-тренувальних зборів і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</si>
  <si>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</si>
  <si>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</si>
  <si>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</si>
  <si>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змагань</t>
  </si>
  <si>
    <t>Організація і проведення регіональних змагань з неолімпійських  видів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</si>
  <si>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</si>
  <si>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</si>
  <si>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</si>
  <si>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</si>
  <si>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</si>
  <si>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</si>
  <si>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</si>
  <si>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</si>
  <si>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</si>
  <si>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навчально-тренувальних зборів з олімпійських видів спорту з підготовки до всеукраїнських змагань</t>
  </si>
  <si>
    <t>од.</t>
  </si>
  <si>
    <t>звітність установ</t>
  </si>
  <si>
    <t>Обсяг витрат на проведення навчально-тренувальних зборів з олімпійських видів спорту з підготовки до всеукраїнських змагань</t>
  </si>
  <si>
    <t>тис.грн</t>
  </si>
  <si>
    <t>продукту</t>
  </si>
  <si>
    <t>кількість людино-днів навчально-тренувальних зборів з олімпійських видів спорту з підготовки до всеукраїнських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</si>
  <si>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</si>
  <si>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</si>
  <si>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грн</t>
  </si>
  <si>
    <t>розрахунок</t>
  </si>
  <si>
    <t>якості</t>
  </si>
  <si>
    <t xml:space="preserve">динаміка кількості навчально-тренувальних зборів з олімпійських видів спорту з підготовки до всеукраїнських змагань порівняно з минулим роком </t>
  </si>
  <si>
    <t>%</t>
  </si>
  <si>
    <t>кількість регіональних змагань з олімпійських видів спорту</t>
  </si>
  <si>
    <t>Обсяг витрат на проведення регіональних змагань з олімпійських видів спорту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</si>
  <si>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</si>
  <si>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</si>
  <si>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>динаміка кількості спортсменів, які беруть участь у  регіональних змаганнях з олімпійських видів спорту порівняно з минулим роком</t>
  </si>
  <si>
    <t>кількість навчально-тренувальних зборів з неолімпійських видів спорту з підготовки до регіональних змагань</t>
  </si>
  <si>
    <t>Обсяг витрат на проведення навчально-тренувальних зборів з неолімпійських видів спорту з підготовки до регіональних змагань</t>
  </si>
  <si>
    <t>кількість людино-днів навчально-тренувальних зборів з неолімпійських видів спорту з підготовки до регіональних змагань</t>
  </si>
  <si>
    <t>середні витрати на один людино-день навчально-тренувальних зборів з неолімпійських видів спорту з підготовки до регіональних змагань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</si>
  <si>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</si>
  <si>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кількість регіональних змагань з неолімпійських видів спорту</t>
  </si>
  <si>
    <t>Обсяг витрат на проведення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</si>
  <si>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</si>
  <si>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</si>
  <si>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спортсменів, які беруть участь у  регіональних змаганнях з неолімпійських видів спорту порівняно з минулим роком</t>
  </si>
  <si>
    <t xml:space="preserve">динаміка кількості спортсменів, які посіли призові місця у вказаних змаганнях,порівняно з минулим роком 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</si>
  <si>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</si>
  <si>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</si>
  <si>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</si>
  <si>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</si>
  <si>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</si>
  <si>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</si>
  <si>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</si>
  <si>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</si>
  <si>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</si>
  <si>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</si>
  <si>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</si>
  <si>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</si>
  <si>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</si>
  <si>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</si>
  <si>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</si>
  <si>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</si>
  <si>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</si>
  <si>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</si>
  <si>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
Закон України  Про фізичну культуру і спорт № 770-ХХУ від 18.06.1999р.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спорту"на 2016-2018 роки"
 Закон України "Про Державний бюджет України на 2017 рік" від 22.12.2016 №1801-VIII</t>
  </si>
  <si>
    <t>Розпорядження Миколаївського міського голови від 20.06.2017 № 165-р "Про внесення змін до розпису міського бюджету міста Миколаєва на 2017 рік,у зв'язку зі зміною обсягів міжбюджетних трансфертів з інших бюджетів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</si>
  <si>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</si>
  <si>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 xml:space="preserve">Департамент фінансів Миколаївської міської ради
     26.06.2017                              №      /    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</si>
  <si>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</si>
  <si>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Обсяг бюджетних призначень/бюджетних асигнувань  -   2103,600 тис.гривень, у тому числі загального фонду -  2103,600тис.гривень та спеціального фонду 0,000 тис. гривень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</si>
</sst>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&quot;    &quot;"/>
    <numFmt numFmtId="173" formatCode="0.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72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/>
    </xf>
    <xf numFmtId="172" fontId="6" fillId="33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173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" fontId="0" fillId="34" borderId="13" xfId="0" applyNumberFormat="1" applyFont="1" applyFill="1" applyBorder="1" applyAlignment="1">
      <alignment horizontal="left"/>
    </xf>
    <xf numFmtId="172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6" fillId="34" borderId="13" xfId="0" applyNumberFormat="1" applyFont="1" applyFill="1" applyBorder="1" applyAlignment="1">
      <alignment horizontal="left"/>
    </xf>
    <xf numFmtId="172" fontId="6" fillId="34" borderId="13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173" fontId="6" fillId="34" borderId="16" xfId="0" applyNumberFormat="1" applyFont="1" applyFill="1" applyBorder="1" applyAlignment="1">
      <alignment horizontal="right" vertical="center" wrapText="1"/>
    </xf>
    <xf numFmtId="0" fontId="6" fillId="34" borderId="16" xfId="0" applyNumberFormat="1" applyFont="1" applyFill="1" applyBorder="1" applyAlignment="1">
      <alignment horizontal="right" vertical="center" wrapText="1"/>
    </xf>
    <xf numFmtId="173" fontId="6" fillId="34" borderId="13" xfId="0" applyNumberFormat="1" applyFont="1" applyFill="1" applyBorder="1" applyAlignment="1">
      <alignment horizontal="right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73" fontId="0" fillId="34" borderId="16" xfId="0" applyNumberFormat="1" applyFont="1" applyFill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173" fontId="0" fillId="34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73" fontId="0" fillId="34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0"/>
  <sheetViews>
    <sheetView tabSelected="1" view="pageBreakPreview" zoomScaleSheetLayoutView="100" zoomScalePageLayoutView="0" workbookViewId="0" topLeftCell="A7">
      <selection activeCell="B28" sqref="B28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50" t="s">
        <v>3</v>
      </c>
      <c r="N6" s="50"/>
      <c r="O6" s="50"/>
      <c r="P6" s="50"/>
      <c r="Q6" s="50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51" t="s">
        <v>4</v>
      </c>
      <c r="N7" s="51"/>
      <c r="O7" s="51"/>
      <c r="P7" s="51"/>
      <c r="Q7" s="5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50" t="s">
        <v>5</v>
      </c>
      <c r="N9" s="50"/>
      <c r="O9" s="50"/>
      <c r="P9" s="50"/>
      <c r="Q9" s="50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51" t="s">
        <v>103</v>
      </c>
      <c r="N10" s="51"/>
      <c r="O10" s="51"/>
      <c r="P10" s="51"/>
      <c r="Q10" s="51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5.75" customHeight="1">
      <c r="A14" s="53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8" spans="1:17" ht="11.25" customHeight="1">
      <c r="A18" s="4" t="s">
        <v>8</v>
      </c>
      <c r="B18" s="54">
        <v>1300000</v>
      </c>
      <c r="C18" s="54"/>
      <c r="D18"/>
      <c r="E18" s="55" t="s">
        <v>9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25" customHeight="1">
      <c r="A19"/>
      <c r="B19" s="56" t="s">
        <v>10</v>
      </c>
      <c r="C19" s="56"/>
      <c r="D19"/>
      <c r="E19" s="57" t="s">
        <v>11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1" spans="1:17" ht="11.25" customHeight="1">
      <c r="A21" s="4" t="s">
        <v>12</v>
      </c>
      <c r="B21" s="54">
        <v>1310000</v>
      </c>
      <c r="C21" s="54"/>
      <c r="D21"/>
      <c r="E21" s="55" t="s">
        <v>13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25" customHeight="1">
      <c r="A22"/>
      <c r="B22" s="56" t="s">
        <v>10</v>
      </c>
      <c r="C22" s="56"/>
      <c r="D22"/>
      <c r="E22" s="57" t="s">
        <v>14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4" spans="1:17" ht="11.25" customHeight="1">
      <c r="A24" s="4" t="s">
        <v>15</v>
      </c>
      <c r="B24" s="54">
        <v>1315010</v>
      </c>
      <c r="C24" s="54"/>
      <c r="D24"/>
      <c r="E24" s="58"/>
      <c r="F24" s="58"/>
      <c r="G24"/>
      <c r="H24" s="55" t="s">
        <v>16</v>
      </c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25" customHeight="1">
      <c r="A25"/>
      <c r="B25" s="56" t="s">
        <v>10</v>
      </c>
      <c r="C25" s="56"/>
      <c r="D25"/>
      <c r="E25" s="6" t="s">
        <v>17</v>
      </c>
      <c r="F25" s="7">
        <v>1</v>
      </c>
      <c r="G25"/>
      <c r="H25" s="57" t="s">
        <v>18</v>
      </c>
      <c r="I25" s="57"/>
      <c r="J25" s="57"/>
      <c r="K25" s="57"/>
      <c r="L25" s="57"/>
      <c r="M25" s="57"/>
      <c r="N25" s="57"/>
      <c r="O25" s="57"/>
      <c r="P25" s="57"/>
      <c r="Q25" s="57"/>
    </row>
    <row r="27" spans="1:17" ht="11.25" customHeight="1">
      <c r="A27" s="4" t="s">
        <v>19</v>
      </c>
      <c r="B27" s="62" t="s">
        <v>105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9" spans="1:17" ht="11.25" customHeight="1">
      <c r="A29" s="8" t="s">
        <v>20</v>
      </c>
      <c r="B29" s="63" t="s">
        <v>21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1" spans="1:17" ht="108" customHeight="1">
      <c r="A31"/>
      <c r="B31" s="64" t="s">
        <v>100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2.75" customHeight="1">
      <c r="A32"/>
      <c r="B32" s="64" t="s">
        <v>104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2:17" ht="25.5" customHeight="1">
      <c r="B33" s="136" t="s">
        <v>101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2:17" ht="11.25">
      <c r="B34" s="137" t="s">
        <v>102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ht="11.25" customHeight="1">
      <c r="A35" s="4" t="s">
        <v>22</v>
      </c>
      <c r="B35" s="65" t="s">
        <v>23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21.75" customHeight="1">
      <c r="A36" s="10"/>
      <c r="B36" s="66" t="s">
        <v>24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8" spans="1:17" ht="11.25" customHeight="1">
      <c r="A38" s="4" t="s">
        <v>25</v>
      </c>
      <c r="B38" s="4" t="s">
        <v>26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68" t="s">
        <v>27</v>
      </c>
      <c r="B39" s="68"/>
      <c r="C39" s="11" t="s">
        <v>28</v>
      </c>
      <c r="D39" s="11" t="s">
        <v>29</v>
      </c>
      <c r="E39" s="69" t="s">
        <v>30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1.25" customHeight="1">
      <c r="A40" s="46"/>
      <c r="B40" s="46"/>
      <c r="C40" s="13">
        <v>1315011</v>
      </c>
      <c r="D40" s="14">
        <v>810</v>
      </c>
      <c r="E40" s="47" t="s">
        <v>37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</row>
    <row r="41" spans="1:17" ht="11.25" customHeight="1">
      <c r="A41" s="46"/>
      <c r="B41" s="46"/>
      <c r="C41" s="13">
        <v>1315012</v>
      </c>
      <c r="D41" s="14">
        <v>810</v>
      </c>
      <c r="E41" s="43" t="s">
        <v>40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ht="11.25" customHeight="1">
      <c r="A42" s="29"/>
      <c r="B42" s="29"/>
      <c r="C42" s="30"/>
      <c r="D42" s="31"/>
      <c r="E42" s="32"/>
      <c r="F42" s="32"/>
      <c r="G42" s="32"/>
      <c r="H42" s="32"/>
      <c r="I42" s="32"/>
      <c r="J42" s="32"/>
      <c r="K42" s="32"/>
      <c r="L42" s="33"/>
      <c r="M42" s="33"/>
      <c r="N42" s="34"/>
      <c r="O42" s="34"/>
      <c r="P42" s="33"/>
      <c r="Q42" s="33"/>
    </row>
    <row r="43" spans="1:17" ht="11.25" customHeight="1">
      <c r="A43" s="4" t="s">
        <v>31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32</v>
      </c>
    </row>
    <row r="44" spans="1:17" ht="11.25" customHeight="1">
      <c r="A44" s="76" t="s">
        <v>27</v>
      </c>
      <c r="B44" s="76"/>
      <c r="C44" s="79" t="s">
        <v>28</v>
      </c>
      <c r="D44" s="79" t="s">
        <v>29</v>
      </c>
      <c r="E44" s="59" t="s">
        <v>33</v>
      </c>
      <c r="F44" s="59"/>
      <c r="G44" s="59"/>
      <c r="H44" s="59"/>
      <c r="I44" s="59"/>
      <c r="J44" s="59"/>
      <c r="K44" s="59"/>
      <c r="L44" s="59" t="s">
        <v>34</v>
      </c>
      <c r="M44" s="59"/>
      <c r="N44" s="59" t="s">
        <v>35</v>
      </c>
      <c r="O44" s="59"/>
      <c r="P44" s="70" t="s">
        <v>36</v>
      </c>
      <c r="Q44" s="70"/>
    </row>
    <row r="45" spans="1:17" ht="11.25" customHeight="1">
      <c r="A45" s="77"/>
      <c r="B45" s="78"/>
      <c r="C45" s="71"/>
      <c r="D45" s="71"/>
      <c r="E45" s="60"/>
      <c r="F45" s="61"/>
      <c r="G45" s="61"/>
      <c r="H45" s="61"/>
      <c r="I45" s="61"/>
      <c r="J45" s="61"/>
      <c r="K45" s="61"/>
      <c r="L45" s="60"/>
      <c r="M45" s="61"/>
      <c r="N45" s="60"/>
      <c r="O45" s="61"/>
      <c r="P45" s="71"/>
      <c r="Q45" s="72"/>
    </row>
    <row r="46" spans="1:17" ht="11.25" customHeight="1">
      <c r="A46" s="73">
        <v>1</v>
      </c>
      <c r="B46" s="73"/>
      <c r="C46" s="12">
        <v>2</v>
      </c>
      <c r="D46" s="12">
        <v>3</v>
      </c>
      <c r="E46" s="74">
        <v>4</v>
      </c>
      <c r="F46" s="74"/>
      <c r="G46" s="74"/>
      <c r="H46" s="74"/>
      <c r="I46" s="74"/>
      <c r="J46" s="74"/>
      <c r="K46" s="74"/>
      <c r="L46" s="74">
        <v>5</v>
      </c>
      <c r="M46" s="74"/>
      <c r="N46" s="74">
        <v>6</v>
      </c>
      <c r="O46" s="74"/>
      <c r="P46" s="75">
        <v>7</v>
      </c>
      <c r="Q46" s="75"/>
    </row>
    <row r="47" spans="1:17" s="37" customFormat="1" ht="11.25" customHeight="1">
      <c r="A47" s="80"/>
      <c r="B47" s="80"/>
      <c r="C47" s="38">
        <v>1315011</v>
      </c>
      <c r="D47" s="39">
        <v>810</v>
      </c>
      <c r="E47" s="81" t="s">
        <v>37</v>
      </c>
      <c r="F47" s="81"/>
      <c r="G47" s="81"/>
      <c r="H47" s="81"/>
      <c r="I47" s="81"/>
      <c r="J47" s="81"/>
      <c r="K47" s="81"/>
      <c r="L47" s="82">
        <f>1870+3.6</f>
        <v>1873.6</v>
      </c>
      <c r="M47" s="82"/>
      <c r="N47" s="83"/>
      <c r="O47" s="83"/>
      <c r="P47" s="84">
        <f>L47</f>
        <v>1873.6</v>
      </c>
      <c r="Q47" s="84"/>
    </row>
    <row r="48" spans="1:17" s="37" customFormat="1" ht="21.75" customHeight="1">
      <c r="A48" s="85">
        <v>1</v>
      </c>
      <c r="B48" s="85"/>
      <c r="C48" s="35">
        <v>1315011</v>
      </c>
      <c r="D48" s="36">
        <v>810</v>
      </c>
      <c r="E48" s="86" t="s">
        <v>38</v>
      </c>
      <c r="F48" s="86"/>
      <c r="G48" s="86"/>
      <c r="H48" s="86"/>
      <c r="I48" s="86"/>
      <c r="J48" s="86"/>
      <c r="K48" s="86"/>
      <c r="L48" s="87">
        <f>1260+3.6</f>
        <v>1263.6</v>
      </c>
      <c r="M48" s="87"/>
      <c r="N48" s="88"/>
      <c r="O48" s="88"/>
      <c r="P48" s="89">
        <f>L48</f>
        <v>1263.6</v>
      </c>
      <c r="Q48" s="89"/>
    </row>
    <row r="49" spans="1:17" ht="11.25" customHeight="1">
      <c r="A49" s="90">
        <v>2</v>
      </c>
      <c r="B49" s="90"/>
      <c r="C49" s="15">
        <v>1315011</v>
      </c>
      <c r="D49" s="16">
        <v>810</v>
      </c>
      <c r="E49" s="91" t="s">
        <v>39</v>
      </c>
      <c r="F49" s="91"/>
      <c r="G49" s="91"/>
      <c r="H49" s="91"/>
      <c r="I49" s="91"/>
      <c r="J49" s="91"/>
      <c r="K49" s="91"/>
      <c r="L49" s="92">
        <v>610</v>
      </c>
      <c r="M49" s="92"/>
      <c r="N49" s="93"/>
      <c r="O49" s="93"/>
      <c r="P49" s="94">
        <v>610</v>
      </c>
      <c r="Q49" s="94"/>
    </row>
    <row r="50" spans="1:17" ht="11.25" customHeight="1">
      <c r="A50" s="46"/>
      <c r="B50" s="46"/>
      <c r="C50" s="13">
        <v>1315012</v>
      </c>
      <c r="D50" s="14">
        <v>810</v>
      </c>
      <c r="E50" s="95" t="s">
        <v>40</v>
      </c>
      <c r="F50" s="95"/>
      <c r="G50" s="95"/>
      <c r="H50" s="95"/>
      <c r="I50" s="95"/>
      <c r="J50" s="95"/>
      <c r="K50" s="95"/>
      <c r="L50" s="96">
        <v>230</v>
      </c>
      <c r="M50" s="96"/>
      <c r="N50" s="97"/>
      <c r="O50" s="97"/>
      <c r="P50" s="98">
        <v>230</v>
      </c>
      <c r="Q50" s="98"/>
    </row>
    <row r="51" spans="1:17" ht="21.75" customHeight="1">
      <c r="A51" s="90">
        <v>3</v>
      </c>
      <c r="B51" s="90"/>
      <c r="C51" s="15">
        <v>1315012</v>
      </c>
      <c r="D51" s="16">
        <v>810</v>
      </c>
      <c r="E51" s="91" t="s">
        <v>41</v>
      </c>
      <c r="F51" s="91"/>
      <c r="G51" s="91"/>
      <c r="H51" s="91"/>
      <c r="I51" s="91"/>
      <c r="J51" s="91"/>
      <c r="K51" s="91"/>
      <c r="L51" s="92">
        <v>130</v>
      </c>
      <c r="M51" s="92"/>
      <c r="N51" s="93"/>
      <c r="O51" s="93"/>
      <c r="P51" s="94">
        <v>130</v>
      </c>
      <c r="Q51" s="94"/>
    </row>
    <row r="52" spans="1:17" ht="11.25" customHeight="1">
      <c r="A52" s="90">
        <v>4</v>
      </c>
      <c r="B52" s="90"/>
      <c r="C52" s="15">
        <v>1315012</v>
      </c>
      <c r="D52" s="16">
        <v>810</v>
      </c>
      <c r="E52" s="91" t="s">
        <v>42</v>
      </c>
      <c r="F52" s="91"/>
      <c r="G52" s="91"/>
      <c r="H52" s="91"/>
      <c r="I52" s="91"/>
      <c r="J52" s="91"/>
      <c r="K52" s="91"/>
      <c r="L52" s="92">
        <v>100</v>
      </c>
      <c r="M52" s="92"/>
      <c r="N52" s="93"/>
      <c r="O52" s="93"/>
      <c r="P52" s="94">
        <v>100</v>
      </c>
      <c r="Q52" s="94"/>
    </row>
    <row r="53" spans="1:17" ht="11.25" customHeight="1">
      <c r="A53" s="99" t="s">
        <v>43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6">
        <f>L47+L50</f>
        <v>2103.6</v>
      </c>
      <c r="M53" s="96"/>
      <c r="N53" s="97"/>
      <c r="O53" s="97"/>
      <c r="P53" s="98">
        <f>P47+P50</f>
        <v>2103.6</v>
      </c>
      <c r="Q53" s="98"/>
    </row>
    <row r="55" spans="1:17" ht="11.25" customHeight="1">
      <c r="A55" s="4" t="s">
        <v>44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" t="s">
        <v>32</v>
      </c>
    </row>
    <row r="56" spans="1:17" ht="21.75" customHeight="1">
      <c r="A56" s="100" t="s">
        <v>45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8" t="s">
        <v>28</v>
      </c>
      <c r="L56" s="101" t="s">
        <v>34</v>
      </c>
      <c r="M56" s="101"/>
      <c r="N56" s="101" t="s">
        <v>35</v>
      </c>
      <c r="O56" s="101"/>
      <c r="P56" s="102" t="s">
        <v>36</v>
      </c>
      <c r="Q56" s="102"/>
    </row>
    <row r="57" spans="1:17" ht="11.25" customHeight="1">
      <c r="A57" s="103">
        <v>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2">
        <v>2</v>
      </c>
      <c r="L57" s="74">
        <v>3</v>
      </c>
      <c r="M57" s="74"/>
      <c r="N57" s="74">
        <v>4</v>
      </c>
      <c r="O57" s="74"/>
      <c r="P57" s="75">
        <v>5</v>
      </c>
      <c r="Q57" s="75"/>
    </row>
    <row r="58" spans="1:17" ht="11.25" customHeight="1">
      <c r="A58" s="97" t="s">
        <v>43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9"/>
      <c r="M58" s="99"/>
      <c r="N58" s="97"/>
      <c r="O58" s="97"/>
      <c r="P58" s="99"/>
      <c r="Q58" s="99"/>
    </row>
    <row r="60" spans="1:17" ht="11.25" customHeight="1">
      <c r="A60" s="4" t="s">
        <v>46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1.25" customHeight="1">
      <c r="A61" s="104" t="s">
        <v>27</v>
      </c>
      <c r="B61" s="104"/>
      <c r="C61" s="107" t="s">
        <v>28</v>
      </c>
      <c r="D61" s="109" t="s">
        <v>47</v>
      </c>
      <c r="E61" s="109"/>
      <c r="F61" s="109"/>
      <c r="G61" s="109"/>
      <c r="H61" s="109"/>
      <c r="I61" s="109"/>
      <c r="J61" s="109"/>
      <c r="K61" s="109"/>
      <c r="L61" s="112" t="s">
        <v>48</v>
      </c>
      <c r="M61" s="112" t="s">
        <v>49</v>
      </c>
      <c r="N61" s="112"/>
      <c r="O61" s="112"/>
      <c r="P61" s="114" t="s">
        <v>50</v>
      </c>
      <c r="Q61" s="114"/>
    </row>
    <row r="62" spans="1:17" ht="11.25" customHeight="1">
      <c r="A62" s="105"/>
      <c r="B62" s="106"/>
      <c r="C62" s="108"/>
      <c r="D62" s="110"/>
      <c r="E62" s="111"/>
      <c r="F62" s="111"/>
      <c r="G62" s="111"/>
      <c r="H62" s="111"/>
      <c r="I62" s="111"/>
      <c r="J62" s="111"/>
      <c r="K62" s="111"/>
      <c r="L62" s="113"/>
      <c r="M62" s="110"/>
      <c r="N62" s="111"/>
      <c r="O62" s="106"/>
      <c r="P62" s="115"/>
      <c r="Q62" s="116"/>
    </row>
    <row r="63" spans="1:17" ht="11.25" customHeight="1">
      <c r="A63" s="73">
        <v>1</v>
      </c>
      <c r="B63" s="73"/>
      <c r="C63" s="12">
        <v>2</v>
      </c>
      <c r="D63" s="117">
        <v>3</v>
      </c>
      <c r="E63" s="117"/>
      <c r="F63" s="117"/>
      <c r="G63" s="117"/>
      <c r="H63" s="117"/>
      <c r="I63" s="117"/>
      <c r="J63" s="117"/>
      <c r="K63" s="117"/>
      <c r="L63" s="12">
        <v>4</v>
      </c>
      <c r="M63" s="117">
        <v>5</v>
      </c>
      <c r="N63" s="117"/>
      <c r="O63" s="117"/>
      <c r="P63" s="75">
        <v>6</v>
      </c>
      <c r="Q63" s="75"/>
    </row>
    <row r="64" spans="1:17" ht="12.75" customHeight="1">
      <c r="A64" s="118"/>
      <c r="B64" s="118"/>
      <c r="C64" s="20"/>
      <c r="D64" s="119" t="s">
        <v>37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</row>
    <row r="65" spans="1:17" ht="11.25" customHeight="1">
      <c r="A65" s="120">
        <v>1</v>
      </c>
      <c r="B65" s="120"/>
      <c r="C65" s="13">
        <v>1315011</v>
      </c>
      <c r="D65" s="121" t="s">
        <v>38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</row>
    <row r="66" spans="1:17" ht="11.25" customHeight="1">
      <c r="A66" s="122" t="s">
        <v>51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ht="21.75" customHeight="1">
      <c r="A67" s="21">
        <v>1</v>
      </c>
      <c r="B67" s="22"/>
      <c r="C67" s="15">
        <v>1315011</v>
      </c>
      <c r="D67" s="91" t="s">
        <v>52</v>
      </c>
      <c r="E67" s="91"/>
      <c r="F67" s="91"/>
      <c r="G67" s="91"/>
      <c r="H67" s="91"/>
      <c r="I67" s="91"/>
      <c r="J67" s="91"/>
      <c r="K67" s="91"/>
      <c r="L67" s="23" t="s">
        <v>53</v>
      </c>
      <c r="M67" s="123" t="s">
        <v>54</v>
      </c>
      <c r="N67" s="123"/>
      <c r="O67" s="123"/>
      <c r="P67" s="124">
        <v>125</v>
      </c>
      <c r="Q67" s="124"/>
    </row>
    <row r="68" spans="1:17" s="37" customFormat="1" ht="21.75" customHeight="1">
      <c r="A68" s="40">
        <v>2</v>
      </c>
      <c r="B68" s="41"/>
      <c r="C68" s="35">
        <v>1315011</v>
      </c>
      <c r="D68" s="86" t="s">
        <v>55</v>
      </c>
      <c r="E68" s="86"/>
      <c r="F68" s="86"/>
      <c r="G68" s="86"/>
      <c r="H68" s="86"/>
      <c r="I68" s="86"/>
      <c r="J68" s="86"/>
      <c r="K68" s="86"/>
      <c r="L68" s="42" t="s">
        <v>56</v>
      </c>
      <c r="M68" s="125" t="s">
        <v>54</v>
      </c>
      <c r="N68" s="125"/>
      <c r="O68" s="125"/>
      <c r="P68" s="126">
        <f>1260+3.6</f>
        <v>1263.6</v>
      </c>
      <c r="Q68" s="126"/>
    </row>
    <row r="69" spans="1:17" ht="11.25" customHeight="1">
      <c r="A69" s="122" t="s">
        <v>57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ht="21.75" customHeight="1">
      <c r="A70" s="21">
        <v>1</v>
      </c>
      <c r="B70" s="22"/>
      <c r="C70" s="15">
        <v>1315011</v>
      </c>
      <c r="D70" s="91" t="s">
        <v>58</v>
      </c>
      <c r="E70" s="91"/>
      <c r="F70" s="91"/>
      <c r="G70" s="91"/>
      <c r="H70" s="91"/>
      <c r="I70" s="91"/>
      <c r="J70" s="91"/>
      <c r="K70" s="91"/>
      <c r="L70" s="23" t="s">
        <v>53</v>
      </c>
      <c r="M70" s="123" t="s">
        <v>54</v>
      </c>
      <c r="N70" s="123"/>
      <c r="O70" s="123"/>
      <c r="P70" s="124">
        <v>22520</v>
      </c>
      <c r="Q70" s="124"/>
    </row>
    <row r="71" spans="1:17" ht="11.25" customHeight="1">
      <c r="A71" s="122" t="s">
        <v>59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ht="21.75" customHeight="1">
      <c r="A72" s="21">
        <v>1</v>
      </c>
      <c r="B72" s="22"/>
      <c r="C72" s="15">
        <v>1315011</v>
      </c>
      <c r="D72" s="91" t="s">
        <v>60</v>
      </c>
      <c r="E72" s="91"/>
      <c r="F72" s="91"/>
      <c r="G72" s="91"/>
      <c r="H72" s="91"/>
      <c r="I72" s="91"/>
      <c r="J72" s="91"/>
      <c r="K72" s="91"/>
      <c r="L72" s="23" t="s">
        <v>61</v>
      </c>
      <c r="M72" s="123" t="s">
        <v>62</v>
      </c>
      <c r="N72" s="123"/>
      <c r="O72" s="123"/>
      <c r="P72" s="124">
        <v>56</v>
      </c>
      <c r="Q72" s="124"/>
    </row>
    <row r="73" spans="1:17" ht="11.25" customHeight="1">
      <c r="A73" s="122" t="s">
        <v>63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ht="21.75" customHeight="1">
      <c r="A74" s="21">
        <v>1</v>
      </c>
      <c r="B74" s="22"/>
      <c r="C74" s="15">
        <v>1315011</v>
      </c>
      <c r="D74" s="91" t="s">
        <v>64</v>
      </c>
      <c r="E74" s="91"/>
      <c r="F74" s="91"/>
      <c r="G74" s="91"/>
      <c r="H74" s="91"/>
      <c r="I74" s="91"/>
      <c r="J74" s="91"/>
      <c r="K74" s="91"/>
      <c r="L74" s="23" t="s">
        <v>65</v>
      </c>
      <c r="M74" s="123" t="s">
        <v>62</v>
      </c>
      <c r="N74" s="123"/>
      <c r="O74" s="123"/>
      <c r="P74" s="127">
        <v>0</v>
      </c>
      <c r="Q74" s="127"/>
    </row>
    <row r="75" spans="1:17" ht="11.25" customHeight="1">
      <c r="A75" s="120">
        <v>2</v>
      </c>
      <c r="B75" s="120"/>
      <c r="C75" s="13">
        <v>1315011</v>
      </c>
      <c r="D75" s="121" t="s">
        <v>39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1:17" ht="11.25" customHeight="1">
      <c r="A76" s="122" t="s">
        <v>51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ht="11.25" customHeight="1">
      <c r="A77" s="21">
        <v>1</v>
      </c>
      <c r="B77" s="22"/>
      <c r="C77" s="15">
        <v>1315011</v>
      </c>
      <c r="D77" s="91" t="s">
        <v>66</v>
      </c>
      <c r="E77" s="91"/>
      <c r="F77" s="91"/>
      <c r="G77" s="91"/>
      <c r="H77" s="91"/>
      <c r="I77" s="91"/>
      <c r="J77" s="91"/>
      <c r="K77" s="91"/>
      <c r="L77" s="23" t="s">
        <v>53</v>
      </c>
      <c r="M77" s="123" t="s">
        <v>54</v>
      </c>
      <c r="N77" s="123"/>
      <c r="O77" s="123"/>
      <c r="P77" s="124">
        <v>130</v>
      </c>
      <c r="Q77" s="124"/>
    </row>
    <row r="78" spans="1:17" ht="11.25" customHeight="1">
      <c r="A78" s="21">
        <v>2</v>
      </c>
      <c r="B78" s="22"/>
      <c r="C78" s="15">
        <v>1315011</v>
      </c>
      <c r="D78" s="91" t="s">
        <v>67</v>
      </c>
      <c r="E78" s="91"/>
      <c r="F78" s="91"/>
      <c r="G78" s="91"/>
      <c r="H78" s="91"/>
      <c r="I78" s="91"/>
      <c r="J78" s="91"/>
      <c r="K78" s="91"/>
      <c r="L78" s="23" t="s">
        <v>56</v>
      </c>
      <c r="M78" s="123" t="s">
        <v>54</v>
      </c>
      <c r="N78" s="123"/>
      <c r="O78" s="123"/>
      <c r="P78" s="124">
        <v>610</v>
      </c>
      <c r="Q78" s="124"/>
    </row>
    <row r="79" spans="1:17" ht="11.25" customHeight="1">
      <c r="A79" s="122" t="s">
        <v>57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ht="11.25" customHeight="1">
      <c r="A80" s="21">
        <v>1</v>
      </c>
      <c r="B80" s="22"/>
      <c r="C80" s="15">
        <v>1315011</v>
      </c>
      <c r="D80" s="91" t="s">
        <v>68</v>
      </c>
      <c r="E80" s="91"/>
      <c r="F80" s="91"/>
      <c r="G80" s="91"/>
      <c r="H80" s="91"/>
      <c r="I80" s="91"/>
      <c r="J80" s="91"/>
      <c r="K80" s="91"/>
      <c r="L80" s="23" t="s">
        <v>53</v>
      </c>
      <c r="M80" s="123" t="s">
        <v>54</v>
      </c>
      <c r="N80" s="123"/>
      <c r="O80" s="123"/>
      <c r="P80" s="124">
        <v>14847</v>
      </c>
      <c r="Q80" s="124"/>
    </row>
    <row r="81" spans="1:17" ht="11.25" customHeight="1">
      <c r="A81" s="122" t="s">
        <v>59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ht="11.25" customHeight="1">
      <c r="A82" s="21">
        <v>1</v>
      </c>
      <c r="B82" s="22"/>
      <c r="C82" s="15">
        <v>1315011</v>
      </c>
      <c r="D82" s="91" t="s">
        <v>69</v>
      </c>
      <c r="E82" s="91"/>
      <c r="F82" s="91"/>
      <c r="G82" s="91"/>
      <c r="H82" s="91"/>
      <c r="I82" s="91"/>
      <c r="J82" s="91"/>
      <c r="K82" s="91"/>
      <c r="L82" s="23" t="s">
        <v>61</v>
      </c>
      <c r="M82" s="123" t="s">
        <v>62</v>
      </c>
      <c r="N82" s="123"/>
      <c r="O82" s="123"/>
      <c r="P82" s="124">
        <v>41.086</v>
      </c>
      <c r="Q82" s="124"/>
    </row>
    <row r="83" spans="1:17" ht="11.25" customHeight="1">
      <c r="A83" s="122" t="s">
        <v>63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ht="21.75" customHeight="1">
      <c r="A84" s="21">
        <v>1</v>
      </c>
      <c r="B84" s="22"/>
      <c r="C84" s="15">
        <v>1315011</v>
      </c>
      <c r="D84" s="91" t="s">
        <v>70</v>
      </c>
      <c r="E84" s="91"/>
      <c r="F84" s="91"/>
      <c r="G84" s="91"/>
      <c r="H84" s="91"/>
      <c r="I84" s="91"/>
      <c r="J84" s="91"/>
      <c r="K84" s="91"/>
      <c r="L84" s="23" t="s">
        <v>65</v>
      </c>
      <c r="M84" s="123" t="s">
        <v>62</v>
      </c>
      <c r="N84" s="123"/>
      <c r="O84" s="123"/>
      <c r="P84" s="127">
        <v>0</v>
      </c>
      <c r="Q84" s="127"/>
    </row>
    <row r="85" spans="1:17" ht="12.75" customHeight="1">
      <c r="A85" s="118"/>
      <c r="B85" s="118"/>
      <c r="C85" s="20"/>
      <c r="D85" s="119" t="s">
        <v>40</v>
      </c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</row>
    <row r="86" spans="1:17" ht="11.25" customHeight="1">
      <c r="A86" s="120">
        <v>1</v>
      </c>
      <c r="B86" s="120"/>
      <c r="C86" s="13">
        <v>1315012</v>
      </c>
      <c r="D86" s="121" t="s">
        <v>41</v>
      </c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</row>
    <row r="87" spans="1:17" ht="11.25" customHeight="1">
      <c r="A87" s="122" t="s">
        <v>51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ht="21.75" customHeight="1">
      <c r="A88" s="21">
        <v>1</v>
      </c>
      <c r="B88" s="22"/>
      <c r="C88" s="15">
        <v>1315012</v>
      </c>
      <c r="D88" s="91" t="s">
        <v>71</v>
      </c>
      <c r="E88" s="91"/>
      <c r="F88" s="91"/>
      <c r="G88" s="91"/>
      <c r="H88" s="91"/>
      <c r="I88" s="91"/>
      <c r="J88" s="91"/>
      <c r="K88" s="91"/>
      <c r="L88" s="23" t="s">
        <v>53</v>
      </c>
      <c r="M88" s="123" t="s">
        <v>54</v>
      </c>
      <c r="N88" s="123"/>
      <c r="O88" s="123"/>
      <c r="P88" s="124">
        <v>15</v>
      </c>
      <c r="Q88" s="124"/>
    </row>
    <row r="89" spans="1:17" ht="21.75" customHeight="1">
      <c r="A89" s="21">
        <v>2</v>
      </c>
      <c r="B89" s="22"/>
      <c r="C89" s="15">
        <v>1315012</v>
      </c>
      <c r="D89" s="91" t="s">
        <v>72</v>
      </c>
      <c r="E89" s="91"/>
      <c r="F89" s="91"/>
      <c r="G89" s="91"/>
      <c r="H89" s="91"/>
      <c r="I89" s="91"/>
      <c r="J89" s="91"/>
      <c r="K89" s="91"/>
      <c r="L89" s="23" t="s">
        <v>56</v>
      </c>
      <c r="M89" s="123" t="s">
        <v>54</v>
      </c>
      <c r="N89" s="123"/>
      <c r="O89" s="123"/>
      <c r="P89" s="124">
        <v>130</v>
      </c>
      <c r="Q89" s="124"/>
    </row>
    <row r="90" spans="1:17" ht="11.25" customHeight="1">
      <c r="A90" s="122" t="s">
        <v>57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ht="21.75" customHeight="1">
      <c r="A91" s="21">
        <v>1</v>
      </c>
      <c r="B91" s="22"/>
      <c r="C91" s="15">
        <v>1315012</v>
      </c>
      <c r="D91" s="91" t="s">
        <v>73</v>
      </c>
      <c r="E91" s="91"/>
      <c r="F91" s="91"/>
      <c r="G91" s="91"/>
      <c r="H91" s="91"/>
      <c r="I91" s="91"/>
      <c r="J91" s="91"/>
      <c r="K91" s="91"/>
      <c r="L91" s="23" t="s">
        <v>53</v>
      </c>
      <c r="M91" s="123" t="s">
        <v>54</v>
      </c>
      <c r="N91" s="123"/>
      <c r="O91" s="123"/>
      <c r="P91" s="124">
        <v>3240</v>
      </c>
      <c r="Q91" s="124"/>
    </row>
    <row r="92" spans="1:17" ht="11.25" customHeight="1">
      <c r="A92" s="122" t="s">
        <v>59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ht="21.75" customHeight="1">
      <c r="A93" s="21">
        <v>1</v>
      </c>
      <c r="B93" s="22"/>
      <c r="C93" s="15">
        <v>1315012</v>
      </c>
      <c r="D93" s="91" t="s">
        <v>74</v>
      </c>
      <c r="E93" s="91"/>
      <c r="F93" s="91"/>
      <c r="G93" s="91"/>
      <c r="H93" s="91"/>
      <c r="I93" s="91"/>
      <c r="J93" s="91"/>
      <c r="K93" s="91"/>
      <c r="L93" s="23" t="s">
        <v>61</v>
      </c>
      <c r="M93" s="123" t="s">
        <v>62</v>
      </c>
      <c r="N93" s="123"/>
      <c r="O93" s="123"/>
      <c r="P93" s="124">
        <v>40</v>
      </c>
      <c r="Q93" s="124"/>
    </row>
    <row r="94" spans="1:17" ht="11.25" customHeight="1">
      <c r="A94" s="122" t="s">
        <v>63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ht="21.75" customHeight="1">
      <c r="A95" s="21">
        <v>1</v>
      </c>
      <c r="B95" s="22"/>
      <c r="C95" s="15">
        <v>1315012</v>
      </c>
      <c r="D95" s="91" t="s">
        <v>75</v>
      </c>
      <c r="E95" s="91"/>
      <c r="F95" s="91"/>
      <c r="G95" s="91"/>
      <c r="H95" s="91"/>
      <c r="I95" s="91"/>
      <c r="J95" s="91"/>
      <c r="K95" s="91"/>
      <c r="L95" s="23" t="s">
        <v>65</v>
      </c>
      <c r="M95" s="123" t="s">
        <v>62</v>
      </c>
      <c r="N95" s="123"/>
      <c r="O95" s="123"/>
      <c r="P95" s="127">
        <v>0</v>
      </c>
      <c r="Q95" s="127"/>
    </row>
    <row r="96" spans="1:17" ht="11.25" customHeight="1">
      <c r="A96" s="120">
        <v>2</v>
      </c>
      <c r="B96" s="120"/>
      <c r="C96" s="13">
        <v>1315012</v>
      </c>
      <c r="D96" s="121" t="s">
        <v>42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</row>
    <row r="97" spans="1:17" ht="11.25" customHeight="1">
      <c r="A97" s="122" t="s">
        <v>51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1:17" ht="11.25" customHeight="1">
      <c r="A98" s="21">
        <v>1</v>
      </c>
      <c r="B98" s="22"/>
      <c r="C98" s="15">
        <v>1315012</v>
      </c>
      <c r="D98" s="91" t="s">
        <v>76</v>
      </c>
      <c r="E98" s="91"/>
      <c r="F98" s="91"/>
      <c r="G98" s="91"/>
      <c r="H98" s="91"/>
      <c r="I98" s="91"/>
      <c r="J98" s="91"/>
      <c r="K98" s="91"/>
      <c r="L98" s="23" t="s">
        <v>53</v>
      </c>
      <c r="M98" s="123" t="s">
        <v>54</v>
      </c>
      <c r="N98" s="123"/>
      <c r="O98" s="123"/>
      <c r="P98" s="124">
        <v>60</v>
      </c>
      <c r="Q98" s="124"/>
    </row>
    <row r="99" spans="1:17" ht="11.25" customHeight="1">
      <c r="A99" s="21">
        <v>2</v>
      </c>
      <c r="B99" s="22"/>
      <c r="C99" s="15">
        <v>1315012</v>
      </c>
      <c r="D99" s="91" t="s">
        <v>77</v>
      </c>
      <c r="E99" s="91"/>
      <c r="F99" s="91"/>
      <c r="G99" s="91"/>
      <c r="H99" s="91"/>
      <c r="I99" s="91"/>
      <c r="J99" s="91"/>
      <c r="K99" s="91"/>
      <c r="L99" s="23" t="s">
        <v>56</v>
      </c>
      <c r="M99" s="123" t="s">
        <v>54</v>
      </c>
      <c r="N99" s="123"/>
      <c r="O99" s="123"/>
      <c r="P99" s="124">
        <v>100</v>
      </c>
      <c r="Q99" s="124"/>
    </row>
    <row r="100" spans="1:17" ht="11.25" customHeight="1">
      <c r="A100" s="122" t="s">
        <v>57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1:17" ht="11.25" customHeight="1">
      <c r="A101" s="21">
        <v>1</v>
      </c>
      <c r="B101" s="22"/>
      <c r="C101" s="15">
        <v>1315012</v>
      </c>
      <c r="D101" s="91" t="s">
        <v>78</v>
      </c>
      <c r="E101" s="91"/>
      <c r="F101" s="91"/>
      <c r="G101" s="91"/>
      <c r="H101" s="91"/>
      <c r="I101" s="91"/>
      <c r="J101" s="91"/>
      <c r="K101" s="91"/>
      <c r="L101" s="23" t="s">
        <v>53</v>
      </c>
      <c r="M101" s="123" t="s">
        <v>54</v>
      </c>
      <c r="N101" s="123"/>
      <c r="O101" s="123"/>
      <c r="P101" s="124">
        <v>12960</v>
      </c>
      <c r="Q101" s="124"/>
    </row>
    <row r="102" spans="1:17" ht="11.25" customHeight="1">
      <c r="A102" s="122" t="s">
        <v>59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7" ht="11.25" customHeight="1">
      <c r="A103" s="21">
        <v>1</v>
      </c>
      <c r="B103" s="22"/>
      <c r="C103" s="15">
        <v>1315012</v>
      </c>
      <c r="D103" s="91" t="s">
        <v>79</v>
      </c>
      <c r="E103" s="91"/>
      <c r="F103" s="91"/>
      <c r="G103" s="91"/>
      <c r="H103" s="91"/>
      <c r="I103" s="91"/>
      <c r="J103" s="91"/>
      <c r="K103" s="91"/>
      <c r="L103" s="23" t="s">
        <v>61</v>
      </c>
      <c r="M103" s="123" t="s">
        <v>62</v>
      </c>
      <c r="N103" s="123"/>
      <c r="O103" s="123"/>
      <c r="P103" s="124">
        <v>8</v>
      </c>
      <c r="Q103" s="124"/>
    </row>
    <row r="104" spans="1:17" ht="11.25" customHeight="1">
      <c r="A104" s="122" t="s">
        <v>63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21.75" customHeight="1">
      <c r="A105" s="21">
        <v>1</v>
      </c>
      <c r="B105" s="22"/>
      <c r="C105" s="15">
        <v>1315012</v>
      </c>
      <c r="D105" s="91" t="s">
        <v>80</v>
      </c>
      <c r="E105" s="91"/>
      <c r="F105" s="91"/>
      <c r="G105" s="91"/>
      <c r="H105" s="91"/>
      <c r="I105" s="91"/>
      <c r="J105" s="91"/>
      <c r="K105" s="91"/>
      <c r="L105" s="23" t="s">
        <v>65</v>
      </c>
      <c r="M105" s="123" t="s">
        <v>62</v>
      </c>
      <c r="N105" s="123"/>
      <c r="O105" s="123"/>
      <c r="P105" s="127">
        <v>0</v>
      </c>
      <c r="Q105" s="127"/>
    </row>
    <row r="106" spans="1:17" ht="11.25" customHeight="1">
      <c r="A106" s="21">
        <v>2</v>
      </c>
      <c r="B106" s="22"/>
      <c r="C106" s="15">
        <v>1315012</v>
      </c>
      <c r="D106" s="91" t="s">
        <v>81</v>
      </c>
      <c r="E106" s="91"/>
      <c r="F106" s="91"/>
      <c r="G106" s="91"/>
      <c r="H106" s="91"/>
      <c r="I106" s="91"/>
      <c r="J106" s="91"/>
      <c r="K106" s="91"/>
      <c r="L106" s="23" t="s">
        <v>65</v>
      </c>
      <c r="M106" s="123" t="s">
        <v>62</v>
      </c>
      <c r="N106" s="123"/>
      <c r="O106" s="123"/>
      <c r="P106" s="127">
        <v>0</v>
      </c>
      <c r="Q106" s="127"/>
    </row>
    <row r="109" spans="1:17" ht="11.25" customHeight="1">
      <c r="A109" s="4" t="s">
        <v>82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4" t="s">
        <v>32</v>
      </c>
    </row>
    <row r="111" spans="1:17" ht="21.75" customHeight="1">
      <c r="A111" s="100" t="s">
        <v>83</v>
      </c>
      <c r="B111" s="100"/>
      <c r="C111" s="59" t="s">
        <v>84</v>
      </c>
      <c r="D111" s="59"/>
      <c r="E111" s="59"/>
      <c r="F111" s="128" t="s">
        <v>28</v>
      </c>
      <c r="G111" s="101" t="s">
        <v>85</v>
      </c>
      <c r="H111" s="101"/>
      <c r="I111" s="101"/>
      <c r="J111" s="130" t="s">
        <v>86</v>
      </c>
      <c r="K111" s="130"/>
      <c r="L111" s="130"/>
      <c r="M111" s="59" t="s">
        <v>87</v>
      </c>
      <c r="N111" s="59"/>
      <c r="O111" s="59"/>
      <c r="P111" s="131" t="s">
        <v>88</v>
      </c>
      <c r="Q111" s="131"/>
    </row>
    <row r="112" spans="1:17" ht="21.75" customHeight="1">
      <c r="A112" s="77"/>
      <c r="B112" s="61"/>
      <c r="C112" s="60"/>
      <c r="D112" s="61"/>
      <c r="E112" s="61"/>
      <c r="F112" s="129"/>
      <c r="G112" s="24" t="s">
        <v>34</v>
      </c>
      <c r="H112" s="24" t="s">
        <v>35</v>
      </c>
      <c r="I112" s="25" t="s">
        <v>36</v>
      </c>
      <c r="J112" s="24" t="s">
        <v>34</v>
      </c>
      <c r="K112" s="24" t="s">
        <v>35</v>
      </c>
      <c r="L112" s="25" t="s">
        <v>36</v>
      </c>
      <c r="M112" s="24" t="s">
        <v>34</v>
      </c>
      <c r="N112" s="24" t="s">
        <v>35</v>
      </c>
      <c r="O112" s="25" t="s">
        <v>36</v>
      </c>
      <c r="P112" s="60"/>
      <c r="Q112" s="132"/>
    </row>
    <row r="113" spans="1:17" ht="11.25" customHeight="1">
      <c r="A113" s="73">
        <v>1</v>
      </c>
      <c r="B113" s="73"/>
      <c r="C113" s="117">
        <v>2</v>
      </c>
      <c r="D113" s="117"/>
      <c r="E113" s="117"/>
      <c r="F113" s="12">
        <v>3</v>
      </c>
      <c r="G113" s="12">
        <v>4</v>
      </c>
      <c r="H113" s="12">
        <v>5</v>
      </c>
      <c r="I113" s="12">
        <v>6</v>
      </c>
      <c r="J113" s="12">
        <v>7</v>
      </c>
      <c r="K113" s="12">
        <v>8</v>
      </c>
      <c r="L113" s="12">
        <v>9</v>
      </c>
      <c r="M113" s="12">
        <v>10</v>
      </c>
      <c r="N113" s="12">
        <v>11</v>
      </c>
      <c r="O113" s="19">
        <v>12</v>
      </c>
      <c r="P113" s="75">
        <v>13</v>
      </c>
      <c r="Q113" s="75"/>
    </row>
    <row r="114" spans="1:17" ht="11.25" customHeight="1">
      <c r="A114" s="99" t="s">
        <v>89</v>
      </c>
      <c r="B114" s="99"/>
      <c r="C114" s="99"/>
      <c r="D114" s="99"/>
      <c r="E114" s="99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33"/>
      <c r="Q114" s="133"/>
    </row>
    <row r="116" spans="1:17" ht="11.25" customHeight="1">
      <c r="A116" s="1" t="s">
        <v>90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1.25" customHeight="1">
      <c r="A117" s="1" t="s">
        <v>91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1.25" customHeight="1">
      <c r="A118" s="1" t="s">
        <v>92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20" spans="1:17" ht="12.75" customHeight="1">
      <c r="A120"/>
      <c r="B120" s="134" t="s">
        <v>93</v>
      </c>
      <c r="C120" s="134"/>
      <c r="D120" s="134"/>
      <c r="E120" s="134"/>
      <c r="F120"/>
      <c r="G120" s="9"/>
      <c r="H120"/>
      <c r="I120"/>
      <c r="J120"/>
      <c r="K120"/>
      <c r="L120"/>
      <c r="M120"/>
      <c r="N120" s="135" t="s">
        <v>94</v>
      </c>
      <c r="O120" s="135"/>
      <c r="P120"/>
      <c r="Q120"/>
    </row>
    <row r="121" spans="1:17" ht="11.25" customHeight="1">
      <c r="A121"/>
      <c r="B121"/>
      <c r="C121"/>
      <c r="D121"/>
      <c r="E121"/>
      <c r="F121"/>
      <c r="G121" s="56" t="s">
        <v>95</v>
      </c>
      <c r="H121" s="56"/>
      <c r="I121" s="56"/>
      <c r="J121"/>
      <c r="K121"/>
      <c r="L121"/>
      <c r="M121" s="5"/>
      <c r="N121" s="5" t="s">
        <v>96</v>
      </c>
      <c r="O121" s="5"/>
      <c r="P121"/>
      <c r="Q121"/>
    </row>
    <row r="122" spans="1:17" ht="12.75" customHeight="1">
      <c r="A122"/>
      <c r="B122" s="26" t="s">
        <v>97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4" spans="1:17" ht="36.75" customHeight="1">
      <c r="A124"/>
      <c r="B124" s="134" t="s">
        <v>98</v>
      </c>
      <c r="C124" s="134"/>
      <c r="D124" s="134"/>
      <c r="E124" s="134"/>
      <c r="F124"/>
      <c r="G124" s="9"/>
      <c r="H124"/>
      <c r="I124"/>
      <c r="J124"/>
      <c r="K124"/>
      <c r="L124"/>
      <c r="M124"/>
      <c r="N124" s="135" t="s">
        <v>99</v>
      </c>
      <c r="O124" s="135"/>
      <c r="P124"/>
      <c r="Q124"/>
    </row>
    <row r="125" spans="1:17" ht="11.25" customHeight="1">
      <c r="A125"/>
      <c r="B125"/>
      <c r="C125"/>
      <c r="D125"/>
      <c r="E125"/>
      <c r="F125"/>
      <c r="G125" s="56" t="s">
        <v>95</v>
      </c>
      <c r="H125" s="56"/>
      <c r="I125" s="56"/>
      <c r="J125"/>
      <c r="K125"/>
      <c r="L125"/>
      <c r="M125" s="5"/>
      <c r="N125" s="5" t="s">
        <v>96</v>
      </c>
      <c r="O125" s="5"/>
      <c r="P125"/>
      <c r="Q125"/>
    </row>
    <row r="128" spans="2:7" s="27" customFormat="1" ht="8.25" customHeight="1">
      <c r="B128" s="138"/>
      <c r="C128" s="138"/>
      <c r="D128" s="138"/>
      <c r="F128" s="138"/>
      <c r="G128" s="138"/>
    </row>
    <row r="129" spans="1:17" ht="11.25" customHeight="1">
      <c r="A129"/>
      <c r="B129" s="28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/>
      <c r="N129"/>
      <c r="O129"/>
      <c r="P129"/>
      <c r="Q129"/>
    </row>
    <row r="130" spans="1:17" ht="11.25" customHeight="1">
      <c r="A130"/>
      <c r="B130" s="28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/>
      <c r="N130"/>
      <c r="O130"/>
      <c r="P130"/>
      <c r="Q130"/>
    </row>
  </sheetData>
  <sheetProtection/>
  <mergeCells count="214">
    <mergeCell ref="B32:Q32"/>
    <mergeCell ref="B33:Q33"/>
    <mergeCell ref="B34:Q34"/>
    <mergeCell ref="C129:L129"/>
    <mergeCell ref="C130:L130"/>
    <mergeCell ref="G121:I121"/>
    <mergeCell ref="B124:E124"/>
    <mergeCell ref="N124:O124"/>
    <mergeCell ref="G125:I125"/>
    <mergeCell ref="B128:D128"/>
    <mergeCell ref="F128:G128"/>
    <mergeCell ref="A113:B113"/>
    <mergeCell ref="C113:E113"/>
    <mergeCell ref="P113:Q113"/>
    <mergeCell ref="A114:E114"/>
    <mergeCell ref="P114:Q114"/>
    <mergeCell ref="B120:E120"/>
    <mergeCell ref="N120:O120"/>
    <mergeCell ref="D106:K106"/>
    <mergeCell ref="M106:O106"/>
    <mergeCell ref="P106:Q106"/>
    <mergeCell ref="A111:B112"/>
    <mergeCell ref="C111:E112"/>
    <mergeCell ref="F111:F112"/>
    <mergeCell ref="G111:I111"/>
    <mergeCell ref="J111:L111"/>
    <mergeCell ref="M111:O111"/>
    <mergeCell ref="P111:Q112"/>
    <mergeCell ref="A102:Q102"/>
    <mergeCell ref="D103:K103"/>
    <mergeCell ref="M103:O103"/>
    <mergeCell ref="P103:Q103"/>
    <mergeCell ref="A104:Q104"/>
    <mergeCell ref="D105:K105"/>
    <mergeCell ref="M105:O105"/>
    <mergeCell ref="P105:Q105"/>
    <mergeCell ref="D99:K99"/>
    <mergeCell ref="M99:O99"/>
    <mergeCell ref="P99:Q99"/>
    <mergeCell ref="A100:Q100"/>
    <mergeCell ref="D101:K101"/>
    <mergeCell ref="M101:O101"/>
    <mergeCell ref="P101:Q101"/>
    <mergeCell ref="A96:B96"/>
    <mergeCell ref="D96:Q96"/>
    <mergeCell ref="A97:Q97"/>
    <mergeCell ref="D98:K98"/>
    <mergeCell ref="M98:O98"/>
    <mergeCell ref="P98:Q98"/>
    <mergeCell ref="A92:Q92"/>
    <mergeCell ref="D93:K93"/>
    <mergeCell ref="M93:O93"/>
    <mergeCell ref="P93:Q93"/>
    <mergeCell ref="A94:Q94"/>
    <mergeCell ref="D95:K95"/>
    <mergeCell ref="M95:O95"/>
    <mergeCell ref="P95:Q95"/>
    <mergeCell ref="D89:K89"/>
    <mergeCell ref="M89:O89"/>
    <mergeCell ref="P89:Q89"/>
    <mergeCell ref="A90:Q90"/>
    <mergeCell ref="D91:K91"/>
    <mergeCell ref="M91:O91"/>
    <mergeCell ref="P91:Q91"/>
    <mergeCell ref="A85:B85"/>
    <mergeCell ref="D85:Q85"/>
    <mergeCell ref="A86:B86"/>
    <mergeCell ref="D86:Q86"/>
    <mergeCell ref="A87:Q87"/>
    <mergeCell ref="D88:K88"/>
    <mergeCell ref="M88:O88"/>
    <mergeCell ref="P88:Q88"/>
    <mergeCell ref="A81:Q81"/>
    <mergeCell ref="D82:K82"/>
    <mergeCell ref="M82:O82"/>
    <mergeCell ref="P82:Q82"/>
    <mergeCell ref="A83:Q83"/>
    <mergeCell ref="D84:K84"/>
    <mergeCell ref="M84:O84"/>
    <mergeCell ref="P84:Q84"/>
    <mergeCell ref="D78:K78"/>
    <mergeCell ref="M78:O78"/>
    <mergeCell ref="P78:Q78"/>
    <mergeCell ref="A79:Q79"/>
    <mergeCell ref="D80:K80"/>
    <mergeCell ref="M80:O80"/>
    <mergeCell ref="P80:Q80"/>
    <mergeCell ref="A75:B75"/>
    <mergeCell ref="D75:Q75"/>
    <mergeCell ref="A76:Q76"/>
    <mergeCell ref="D77:K77"/>
    <mergeCell ref="M77:O77"/>
    <mergeCell ref="P77:Q77"/>
    <mergeCell ref="A71:Q71"/>
    <mergeCell ref="D72:K72"/>
    <mergeCell ref="M72:O72"/>
    <mergeCell ref="P72:Q72"/>
    <mergeCell ref="A73:Q73"/>
    <mergeCell ref="D74:K74"/>
    <mergeCell ref="M74:O74"/>
    <mergeCell ref="P74:Q74"/>
    <mergeCell ref="D68:K68"/>
    <mergeCell ref="M68:O68"/>
    <mergeCell ref="P68:Q68"/>
    <mergeCell ref="A69:Q69"/>
    <mergeCell ref="D70:K70"/>
    <mergeCell ref="M70:O70"/>
    <mergeCell ref="P70:Q70"/>
    <mergeCell ref="A65:B65"/>
    <mergeCell ref="D65:Q65"/>
    <mergeCell ref="A66:Q66"/>
    <mergeCell ref="D67:K67"/>
    <mergeCell ref="M67:O67"/>
    <mergeCell ref="P67:Q67"/>
    <mergeCell ref="A63:B63"/>
    <mergeCell ref="D63:K63"/>
    <mergeCell ref="M63:O63"/>
    <mergeCell ref="P63:Q63"/>
    <mergeCell ref="A64:B64"/>
    <mergeCell ref="D64:Q64"/>
    <mergeCell ref="A61:B62"/>
    <mergeCell ref="C61:C62"/>
    <mergeCell ref="D61:K62"/>
    <mergeCell ref="L61:L62"/>
    <mergeCell ref="M61:O62"/>
    <mergeCell ref="P61:Q62"/>
    <mergeCell ref="A57:J57"/>
    <mergeCell ref="L57:M57"/>
    <mergeCell ref="N57:O57"/>
    <mergeCell ref="P57:Q57"/>
    <mergeCell ref="A58:K58"/>
    <mergeCell ref="L58:M58"/>
    <mergeCell ref="N58:O58"/>
    <mergeCell ref="P58:Q58"/>
    <mergeCell ref="A53:K53"/>
    <mergeCell ref="L53:M53"/>
    <mergeCell ref="N53:O53"/>
    <mergeCell ref="P53:Q53"/>
    <mergeCell ref="A56:J56"/>
    <mergeCell ref="L56:M56"/>
    <mergeCell ref="N56:O56"/>
    <mergeCell ref="P56:Q56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N47:O47"/>
    <mergeCell ref="P47:Q47"/>
    <mergeCell ref="A48:B48"/>
    <mergeCell ref="E48:K48"/>
    <mergeCell ref="L48:M48"/>
    <mergeCell ref="N48:O48"/>
    <mergeCell ref="P48:Q48"/>
    <mergeCell ref="A44:B45"/>
    <mergeCell ref="C44:C45"/>
    <mergeCell ref="D44:D45"/>
    <mergeCell ref="E44:K45"/>
    <mergeCell ref="L44:M45"/>
    <mergeCell ref="A47:B47"/>
    <mergeCell ref="E47:K47"/>
    <mergeCell ref="L47:M47"/>
    <mergeCell ref="B36:Q36"/>
    <mergeCell ref="A39:B39"/>
    <mergeCell ref="E39:Q39"/>
    <mergeCell ref="P44:Q45"/>
    <mergeCell ref="A40:B40"/>
    <mergeCell ref="A46:B46"/>
    <mergeCell ref="E46:K46"/>
    <mergeCell ref="L46:M46"/>
    <mergeCell ref="N46:O46"/>
    <mergeCell ref="P46:Q46"/>
    <mergeCell ref="B24:C24"/>
    <mergeCell ref="E24:F24"/>
    <mergeCell ref="H24:Q24"/>
    <mergeCell ref="B25:C25"/>
    <mergeCell ref="H25:Q25"/>
    <mergeCell ref="N44:O45"/>
    <mergeCell ref="B27:Q27"/>
    <mergeCell ref="B29:Q29"/>
    <mergeCell ref="B31:Q31"/>
    <mergeCell ref="B35:Q35"/>
    <mergeCell ref="E18:Q18"/>
    <mergeCell ref="B19:C19"/>
    <mergeCell ref="E19:Q19"/>
    <mergeCell ref="B21:C21"/>
    <mergeCell ref="E21:Q21"/>
    <mergeCell ref="B22:C22"/>
    <mergeCell ref="E22:Q22"/>
    <mergeCell ref="E41:Q41"/>
    <mergeCell ref="A41:B41"/>
    <mergeCell ref="E40:Q40"/>
    <mergeCell ref="M6:Q6"/>
    <mergeCell ref="M7:Q7"/>
    <mergeCell ref="M9:Q9"/>
    <mergeCell ref="M10:Q10"/>
    <mergeCell ref="A13:Q13"/>
    <mergeCell ref="A14:Q14"/>
    <mergeCell ref="B18:C18"/>
  </mergeCells>
  <printOptions/>
  <pageMargins left="0.75" right="0.75" top="1" bottom="1" header="0.5" footer="0.5"/>
  <pageSetup horizontalDpi="600" verticalDpi="600" orientation="landscape" paperSize="9" scale="92" r:id="rId1"/>
  <rowBreaks count="2" manualBreakCount="2">
    <brk id="3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Luba</cp:lastModifiedBy>
  <cp:lastPrinted>2017-06-30T08:32:14Z</cp:lastPrinted>
  <dcterms:created xsi:type="dcterms:W3CDTF">2017-02-13T09:09:19Z</dcterms:created>
  <dcterms:modified xsi:type="dcterms:W3CDTF">2017-06-30T08:34:21Z</dcterms:modified>
  <cp:category/>
  <cp:version/>
  <cp:contentType/>
  <cp:contentStatus/>
  <cp:revision>1</cp:revision>
</cp:coreProperties>
</file>